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Qjtz9oVpFdea5cmBNgJM5y9m9QlQgOlY7U7ou/lrJ5s="/>
    </ext>
  </extLst>
</workbook>
</file>

<file path=xl/sharedStrings.xml><?xml version="1.0" encoding="utf-8"?>
<sst xmlns="http://schemas.openxmlformats.org/spreadsheetml/2006/main" count="134" uniqueCount="134">
  <si>
    <t>JNM - jongeren in de natuur</t>
  </si>
  <si>
    <t>Kerklaan 30e</t>
  </si>
  <si>
    <t>9751 NN Haren</t>
  </si>
  <si>
    <t>Datum: 16-11-2023</t>
  </si>
  <si>
    <t>Voorlopige balans 2022, een complete versie zal later volgen.</t>
  </si>
  <si>
    <t>Winst &amp; verlies 01-01-2022 t/m 31-12-2022 (61)</t>
  </si>
  <si>
    <t>Code</t>
  </si>
  <si>
    <t>Omschrijving</t>
  </si>
  <si>
    <t>Verlies</t>
  </si>
  <si>
    <t>Winst</t>
  </si>
  <si>
    <t>1101</t>
  </si>
  <si>
    <t>Subsidie Natuurmonumenten</t>
  </si>
  <si>
    <t>1102</t>
  </si>
  <si>
    <t>Subsidie Vogelbescherming Nederland</t>
  </si>
  <si>
    <t>1201</t>
  </si>
  <si>
    <t>Volledig lidmaatschap</t>
  </si>
  <si>
    <t>1202</t>
  </si>
  <si>
    <t>Introductielidmaatschap</t>
  </si>
  <si>
    <t>1203</t>
  </si>
  <si>
    <t>Donateurs</t>
  </si>
  <si>
    <t>1204</t>
  </si>
  <si>
    <t>Combilidmaatschap</t>
  </si>
  <si>
    <t>1602</t>
  </si>
  <si>
    <t>Groninger Landschap</t>
  </si>
  <si>
    <t>1605</t>
  </si>
  <si>
    <t>Giften</t>
  </si>
  <si>
    <t>3002</t>
  </si>
  <si>
    <t>Overige verzekeringen</t>
  </si>
  <si>
    <t>3101</t>
  </si>
  <si>
    <t>Betalingsverkeer</t>
  </si>
  <si>
    <t>3103</t>
  </si>
  <si>
    <t>Ledenadministratie</t>
  </si>
  <si>
    <t>3104</t>
  </si>
  <si>
    <t>Overige administratiekosten</t>
  </si>
  <si>
    <t>3105</t>
  </si>
  <si>
    <t>E-boekhouden</t>
  </si>
  <si>
    <t>3106</t>
  </si>
  <si>
    <t>Server</t>
  </si>
  <si>
    <t>3107</t>
  </si>
  <si>
    <t>Kosten website</t>
  </si>
  <si>
    <t>3402</t>
  </si>
  <si>
    <t>Telefoonkosten</t>
  </si>
  <si>
    <t>3404</t>
  </si>
  <si>
    <t>Burogebruik</t>
  </si>
  <si>
    <t>3502</t>
  </si>
  <si>
    <t>Repro Activiteitenfolder</t>
  </si>
  <si>
    <t>3506</t>
  </si>
  <si>
    <t>Repro Combi zoka folder</t>
  </si>
  <si>
    <t>3509</t>
  </si>
  <si>
    <t>Repro VJO/NJO/KK</t>
  </si>
  <si>
    <t>3510</t>
  </si>
  <si>
    <t>Repro Teams en DB</t>
  </si>
  <si>
    <t>3602</t>
  </si>
  <si>
    <t>Porto Activiteitenfolder</t>
  </si>
  <si>
    <t>3608</t>
  </si>
  <si>
    <t>Porto Promozending</t>
  </si>
  <si>
    <t>3610</t>
  </si>
  <si>
    <t>Porto Teams en DB</t>
  </si>
  <si>
    <t>3701</t>
  </si>
  <si>
    <t>Technisch materiaal</t>
  </si>
  <si>
    <t>3702</t>
  </si>
  <si>
    <t>Biologisch materiaal</t>
  </si>
  <si>
    <t>3703</t>
  </si>
  <si>
    <t>Opslag tt-materiaal</t>
  </si>
  <si>
    <t>3801</t>
  </si>
  <si>
    <t>Reiskosten Kampen</t>
  </si>
  <si>
    <t>3802</t>
  </si>
  <si>
    <t>Reiskosten Projectactiviteiten</t>
  </si>
  <si>
    <t>3803</t>
  </si>
  <si>
    <t>Reiskosten VJO/ NJO/ KK</t>
  </si>
  <si>
    <t>3804</t>
  </si>
  <si>
    <t>Reiskosten DB</t>
  </si>
  <si>
    <t>3806</t>
  </si>
  <si>
    <t>Reiskosten Teams</t>
  </si>
  <si>
    <t>3809</t>
  </si>
  <si>
    <t>Reiskosten (bio)materiaal verplaatsen</t>
  </si>
  <si>
    <t>3901</t>
  </si>
  <si>
    <t>Promotie Materiaal</t>
  </si>
  <si>
    <t>3903</t>
  </si>
  <si>
    <t>Promotie Advertentiekosten</t>
  </si>
  <si>
    <t>3906</t>
  </si>
  <si>
    <t>Promotie overig</t>
  </si>
  <si>
    <t>4002</t>
  </si>
  <si>
    <t>Vervoerskosten Kampen</t>
  </si>
  <si>
    <t>4003</t>
  </si>
  <si>
    <t>Vervoerskosten Zoka's</t>
  </si>
  <si>
    <t>4100</t>
  </si>
  <si>
    <t>Zokakorting</t>
  </si>
  <si>
    <t>4200</t>
  </si>
  <si>
    <t>Overig</t>
  </si>
  <si>
    <t>4201</t>
  </si>
  <si>
    <t>Overig eten met externe relaties</t>
  </si>
  <si>
    <t>4202</t>
  </si>
  <si>
    <t>Overig Groninger Landschap</t>
  </si>
  <si>
    <t>4309</t>
  </si>
  <si>
    <t>NN Trias in nieuwe natuur thema</t>
  </si>
  <si>
    <t>4310</t>
  </si>
  <si>
    <t>NN Drukkosten analoge promo</t>
  </si>
  <si>
    <t>4311</t>
  </si>
  <si>
    <t>NN Verzendkosten analoge promotie</t>
  </si>
  <si>
    <t>4317</t>
  </si>
  <si>
    <t>NN Onkosten vrijwilligers</t>
  </si>
  <si>
    <t>4320</t>
  </si>
  <si>
    <t>NN Catering Symposium</t>
  </si>
  <si>
    <t>4322</t>
  </si>
  <si>
    <t>NN Onkosten gastsprekers symposium</t>
  </si>
  <si>
    <t>4323</t>
  </si>
  <si>
    <t>NN Promotie Symposium</t>
  </si>
  <si>
    <t>4324</t>
  </si>
  <si>
    <t>NN kaartverkoop Symposium</t>
  </si>
  <si>
    <t>4325</t>
  </si>
  <si>
    <t>NN Reiskosten Symposium</t>
  </si>
  <si>
    <t>4326</t>
  </si>
  <si>
    <t>NN Podcast</t>
  </si>
  <si>
    <t>5001</t>
  </si>
  <si>
    <t>Jubileumweekend</t>
  </si>
  <si>
    <t>5007</t>
  </si>
  <si>
    <t>Jubileum Bijdrage deelnemers activiteiten</t>
  </si>
  <si>
    <t>6001</t>
  </si>
  <si>
    <t>Merch inkoop</t>
  </si>
  <si>
    <t>6002</t>
  </si>
  <si>
    <t>Merch verkoop</t>
  </si>
  <si>
    <t>8400</t>
  </si>
  <si>
    <t>Kamp mutatie</t>
  </si>
  <si>
    <t>8403</t>
  </si>
  <si>
    <t>Verzekering kampen</t>
  </si>
  <si>
    <t>8404</t>
  </si>
  <si>
    <t>Afdrachten kampen</t>
  </si>
  <si>
    <t>8407</t>
  </si>
  <si>
    <t>Overige uitgaven kampen</t>
  </si>
  <si>
    <t>8450</t>
  </si>
  <si>
    <t>Kosten VJO/NJO/KK</t>
  </si>
  <si>
    <t/>
  </si>
  <si>
    <t>Saldo winst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</si>
</sst>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b/>
      <sz val="11.0"/>
      <color theme="1"/>
      <name val="Calibri"/>
    </font>
    <font>
      <b/>
      <sz val="18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Font="1"/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right"/>
    </xf>
    <xf borderId="0" fillId="0" fontId="4" numFmtId="0" xfId="0" applyAlignment="1" applyFont="1">
      <alignment horizontal="left"/>
    </xf>
    <xf borderId="0" fillId="0" fontId="4" numFmtId="4" xfId="0" applyAlignment="1" applyFont="1" applyNumberFormat="1">
      <alignment horizontal="right"/>
    </xf>
    <xf borderId="2" fillId="0" fontId="1" numFmtId="0" xfId="0" applyAlignment="1" applyBorder="1" applyFont="1">
      <alignment horizontal="left"/>
    </xf>
    <xf borderId="2" fillId="0" fontId="1" numFmtId="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8.14"/>
    <col customWidth="1" min="3" max="3" width="9.14"/>
    <col customWidth="1" min="4" max="4" width="10.14"/>
    <col customWidth="1" min="5" max="26" width="8.71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/>
    </row>
    <row r="5">
      <c r="A5" s="1" t="s">
        <v>3</v>
      </c>
    </row>
    <row r="7">
      <c r="A7" s="2" t="s">
        <v>4</v>
      </c>
    </row>
    <row r="8">
      <c r="A8" s="3" t="s">
        <v>5</v>
      </c>
    </row>
    <row r="10">
      <c r="A10" s="4" t="s">
        <v>6</v>
      </c>
      <c r="B10" s="4" t="s">
        <v>7</v>
      </c>
      <c r="C10" s="5" t="s">
        <v>8</v>
      </c>
      <c r="D10" s="5" t="s">
        <v>9</v>
      </c>
    </row>
    <row r="11">
      <c r="A11" s="6" t="s">
        <v>10</v>
      </c>
      <c r="B11" s="6" t="s">
        <v>11</v>
      </c>
      <c r="C11" s="7"/>
      <c r="D11" s="7">
        <v>4500.0</v>
      </c>
    </row>
    <row r="12">
      <c r="A12" s="6" t="s">
        <v>12</v>
      </c>
      <c r="B12" s="6" t="s">
        <v>13</v>
      </c>
      <c r="C12" s="7"/>
      <c r="D12" s="7">
        <v>4490.0</v>
      </c>
    </row>
    <row r="13">
      <c r="A13" s="6" t="s">
        <v>14</v>
      </c>
      <c r="B13" s="6" t="s">
        <v>15</v>
      </c>
      <c r="C13" s="7"/>
      <c r="D13" s="7">
        <v>2127.5</v>
      </c>
    </row>
    <row r="14">
      <c r="A14" s="6" t="s">
        <v>16</v>
      </c>
      <c r="B14" s="6" t="s">
        <v>17</v>
      </c>
      <c r="C14" s="7"/>
      <c r="D14" s="7">
        <v>732.0</v>
      </c>
    </row>
    <row r="15">
      <c r="A15" s="6" t="s">
        <v>18</v>
      </c>
      <c r="B15" s="6" t="s">
        <v>19</v>
      </c>
      <c r="C15" s="7"/>
      <c r="D15" s="7">
        <v>334.5</v>
      </c>
    </row>
    <row r="16">
      <c r="A16" s="6" t="s">
        <v>20</v>
      </c>
      <c r="B16" s="6" t="s">
        <v>21</v>
      </c>
      <c r="C16" s="7"/>
      <c r="D16" s="7">
        <v>135.0</v>
      </c>
    </row>
    <row r="17">
      <c r="A17" s="6" t="s">
        <v>22</v>
      </c>
      <c r="B17" s="6" t="s">
        <v>23</v>
      </c>
      <c r="C17" s="7">
        <v>156.58</v>
      </c>
      <c r="D17" s="7"/>
    </row>
    <row r="18">
      <c r="A18" s="6" t="s">
        <v>24</v>
      </c>
      <c r="B18" s="6" t="s">
        <v>25</v>
      </c>
      <c r="C18" s="7"/>
      <c r="D18" s="7">
        <v>2500.0</v>
      </c>
    </row>
    <row r="19">
      <c r="A19" s="6" t="s">
        <v>26</v>
      </c>
      <c r="B19" s="6" t="s">
        <v>27</v>
      </c>
      <c r="C19" s="7">
        <v>1157.43</v>
      </c>
      <c r="D19" s="7"/>
    </row>
    <row r="20">
      <c r="A20" s="6" t="s">
        <v>28</v>
      </c>
      <c r="B20" s="6" t="s">
        <v>29</v>
      </c>
      <c r="C20" s="7"/>
      <c r="D20" s="7">
        <v>21842.04</v>
      </c>
    </row>
    <row r="21" ht="15.75" customHeight="1">
      <c r="A21" s="6" t="s">
        <v>30</v>
      </c>
      <c r="B21" s="6" t="s">
        <v>31</v>
      </c>
      <c r="C21" s="7">
        <v>260.63</v>
      </c>
      <c r="D21" s="7"/>
    </row>
    <row r="22" ht="15.75" customHeight="1">
      <c r="A22" s="6" t="s">
        <v>32</v>
      </c>
      <c r="B22" s="6" t="s">
        <v>33</v>
      </c>
      <c r="C22" s="7">
        <v>278.3</v>
      </c>
      <c r="D22" s="7"/>
    </row>
    <row r="23" ht="15.75" customHeight="1">
      <c r="A23" s="6" t="s">
        <v>34</v>
      </c>
      <c r="B23" s="6" t="s">
        <v>35</v>
      </c>
      <c r="C23" s="7">
        <v>138.0</v>
      </c>
      <c r="D23" s="7"/>
    </row>
    <row r="24" ht="15.75" customHeight="1">
      <c r="A24" s="6" t="s">
        <v>36</v>
      </c>
      <c r="B24" s="6" t="s">
        <v>37</v>
      </c>
      <c r="C24" s="7">
        <v>698.1</v>
      </c>
      <c r="D24" s="7"/>
    </row>
    <row r="25" ht="15.75" customHeight="1">
      <c r="A25" s="6" t="s">
        <v>38</v>
      </c>
      <c r="B25" s="6" t="s">
        <v>39</v>
      </c>
      <c r="C25" s="7">
        <v>2275.83</v>
      </c>
      <c r="D25" s="7"/>
    </row>
    <row r="26" ht="15.75" customHeight="1">
      <c r="A26" s="6" t="s">
        <v>40</v>
      </c>
      <c r="B26" s="6" t="s">
        <v>41</v>
      </c>
      <c r="C26" s="7">
        <v>284.44</v>
      </c>
      <c r="D26" s="7"/>
    </row>
    <row r="27" ht="15.75" customHeight="1">
      <c r="A27" s="6" t="s">
        <v>42</v>
      </c>
      <c r="B27" s="6" t="s">
        <v>43</v>
      </c>
      <c r="C27" s="7">
        <v>204.0</v>
      </c>
      <c r="D27" s="7"/>
    </row>
    <row r="28" ht="15.75" customHeight="1">
      <c r="A28" s="6" t="s">
        <v>44</v>
      </c>
      <c r="B28" s="6" t="s">
        <v>45</v>
      </c>
      <c r="C28" s="7">
        <v>1183.31</v>
      </c>
      <c r="D28" s="7"/>
    </row>
    <row r="29" ht="15.75" customHeight="1">
      <c r="A29" s="6" t="s">
        <v>46</v>
      </c>
      <c r="B29" s="6" t="s">
        <v>47</v>
      </c>
      <c r="C29" s="7">
        <v>41.65</v>
      </c>
      <c r="D29" s="7"/>
    </row>
    <row r="30" ht="15.75" customHeight="1">
      <c r="A30" s="6" t="s">
        <v>48</v>
      </c>
      <c r="B30" s="6" t="s">
        <v>49</v>
      </c>
      <c r="C30" s="7">
        <v>59.29</v>
      </c>
      <c r="D30" s="7"/>
    </row>
    <row r="31" ht="15.75" customHeight="1">
      <c r="A31" s="6" t="s">
        <v>50</v>
      </c>
      <c r="B31" s="6" t="s">
        <v>51</v>
      </c>
      <c r="C31" s="7">
        <v>89.18</v>
      </c>
      <c r="D31" s="7"/>
    </row>
    <row r="32" ht="15.75" customHeight="1">
      <c r="A32" s="6" t="s">
        <v>52</v>
      </c>
      <c r="B32" s="6" t="s">
        <v>53</v>
      </c>
      <c r="C32" s="7">
        <v>606.96</v>
      </c>
      <c r="D32" s="7"/>
    </row>
    <row r="33" ht="15.75" customHeight="1">
      <c r="A33" s="6" t="s">
        <v>54</v>
      </c>
      <c r="B33" s="6" t="s">
        <v>55</v>
      </c>
      <c r="C33" s="7">
        <v>1722.32</v>
      </c>
      <c r="D33" s="7"/>
    </row>
    <row r="34" ht="15.75" customHeight="1">
      <c r="A34" s="6" t="s">
        <v>56</v>
      </c>
      <c r="B34" s="6" t="s">
        <v>57</v>
      </c>
      <c r="C34" s="7">
        <v>443.88</v>
      </c>
      <c r="D34" s="7"/>
    </row>
    <row r="35" ht="15.75" customHeight="1">
      <c r="A35" s="6" t="s">
        <v>58</v>
      </c>
      <c r="B35" s="6" t="s">
        <v>59</v>
      </c>
      <c r="C35" s="7">
        <v>2464.75</v>
      </c>
      <c r="D35" s="7"/>
    </row>
    <row r="36" ht="15.75" customHeight="1">
      <c r="A36" s="6" t="s">
        <v>60</v>
      </c>
      <c r="B36" s="6" t="s">
        <v>61</v>
      </c>
      <c r="C36" s="7">
        <v>1414.67</v>
      </c>
      <c r="D36" s="7"/>
    </row>
    <row r="37" ht="15.75" customHeight="1">
      <c r="A37" s="6" t="s">
        <v>62</v>
      </c>
      <c r="B37" s="6" t="s">
        <v>63</v>
      </c>
      <c r="C37" s="7">
        <v>820.56</v>
      </c>
      <c r="D37" s="7"/>
    </row>
    <row r="38" ht="15.75" customHeight="1">
      <c r="A38" s="6" t="s">
        <v>64</v>
      </c>
      <c r="B38" s="6" t="s">
        <v>65</v>
      </c>
      <c r="C38" s="7">
        <v>948.67</v>
      </c>
      <c r="D38" s="7"/>
    </row>
    <row r="39" ht="15.75" customHeight="1">
      <c r="A39" s="6" t="s">
        <v>66</v>
      </c>
      <c r="B39" s="6" t="s">
        <v>67</v>
      </c>
      <c r="C39" s="7">
        <v>30.65</v>
      </c>
      <c r="D39" s="7"/>
    </row>
    <row r="40" ht="15.75" customHeight="1">
      <c r="A40" s="6" t="s">
        <v>68</v>
      </c>
      <c r="B40" s="6" t="s">
        <v>69</v>
      </c>
      <c r="C40" s="7">
        <v>591.23</v>
      </c>
      <c r="D40" s="7"/>
    </row>
    <row r="41" ht="15.75" customHeight="1">
      <c r="A41" s="6" t="s">
        <v>70</v>
      </c>
      <c r="B41" s="6" t="s">
        <v>71</v>
      </c>
      <c r="C41" s="7">
        <v>217.82</v>
      </c>
      <c r="D41" s="7"/>
    </row>
    <row r="42" ht="15.75" customHeight="1">
      <c r="A42" s="6" t="s">
        <v>72</v>
      </c>
      <c r="B42" s="6" t="s">
        <v>73</v>
      </c>
      <c r="C42" s="7">
        <v>191.47</v>
      </c>
      <c r="D42" s="7"/>
    </row>
    <row r="43" ht="15.75" customHeight="1">
      <c r="A43" s="6" t="s">
        <v>74</v>
      </c>
      <c r="B43" s="6" t="s">
        <v>75</v>
      </c>
      <c r="C43" s="7">
        <v>110.3</v>
      </c>
      <c r="D43" s="7"/>
    </row>
    <row r="44" ht="15.75" customHeight="1">
      <c r="A44" s="6" t="s">
        <v>76</v>
      </c>
      <c r="B44" s="6" t="s">
        <v>77</v>
      </c>
      <c r="C44" s="7">
        <v>2008.34</v>
      </c>
      <c r="D44" s="7"/>
    </row>
    <row r="45" ht="15.75" customHeight="1">
      <c r="A45" s="6" t="s">
        <v>78</v>
      </c>
      <c r="B45" s="6" t="s">
        <v>79</v>
      </c>
      <c r="C45" s="7">
        <v>1132.29</v>
      </c>
      <c r="D45" s="7"/>
    </row>
    <row r="46" ht="15.75" customHeight="1">
      <c r="A46" s="6" t="s">
        <v>80</v>
      </c>
      <c r="B46" s="6" t="s">
        <v>81</v>
      </c>
      <c r="C46" s="7">
        <v>328.56</v>
      </c>
      <c r="D46" s="7"/>
    </row>
    <row r="47" ht="15.75" customHeight="1">
      <c r="A47" s="6" t="s">
        <v>82</v>
      </c>
      <c r="B47" s="6" t="s">
        <v>83</v>
      </c>
      <c r="C47" s="7">
        <v>2608.37</v>
      </c>
      <c r="D47" s="7"/>
    </row>
    <row r="48" ht="15.75" customHeight="1">
      <c r="A48" s="6" t="s">
        <v>84</v>
      </c>
      <c r="B48" s="6" t="s">
        <v>85</v>
      </c>
      <c r="C48" s="7">
        <v>2199.27</v>
      </c>
      <c r="D48" s="7"/>
    </row>
    <row r="49" ht="15.75" customHeight="1">
      <c r="A49" s="6" t="s">
        <v>86</v>
      </c>
      <c r="B49" s="6" t="s">
        <v>87</v>
      </c>
      <c r="C49" s="7">
        <v>1045.0</v>
      </c>
      <c r="D49" s="7"/>
    </row>
    <row r="50" ht="15.75" customHeight="1">
      <c r="A50" s="6" t="s">
        <v>88</v>
      </c>
      <c r="B50" s="6" t="s">
        <v>89</v>
      </c>
      <c r="C50" s="7">
        <v>357.9</v>
      </c>
      <c r="D50" s="7"/>
    </row>
    <row r="51" ht="15.75" customHeight="1">
      <c r="A51" s="6" t="s">
        <v>90</v>
      </c>
      <c r="B51" s="6" t="s">
        <v>91</v>
      </c>
      <c r="C51" s="7">
        <v>60.0</v>
      </c>
      <c r="D51" s="7"/>
    </row>
    <row r="52" ht="15.75" customHeight="1">
      <c r="A52" s="6" t="s">
        <v>92</v>
      </c>
      <c r="B52" s="6" t="s">
        <v>93</v>
      </c>
      <c r="C52" s="7">
        <v>239.07</v>
      </c>
      <c r="D52" s="7"/>
    </row>
    <row r="53" ht="15.75" customHeight="1">
      <c r="A53" s="6" t="s">
        <v>94</v>
      </c>
      <c r="B53" s="6" t="s">
        <v>95</v>
      </c>
      <c r="C53" s="7">
        <v>1505.24</v>
      </c>
      <c r="D53" s="7"/>
    </row>
    <row r="54" ht="15.75" customHeight="1">
      <c r="A54" s="6" t="s">
        <v>96</v>
      </c>
      <c r="B54" s="6" t="s">
        <v>97</v>
      </c>
      <c r="C54" s="7">
        <v>482.79</v>
      </c>
      <c r="D54" s="7"/>
    </row>
    <row r="55" ht="15.75" customHeight="1">
      <c r="A55" s="6" t="s">
        <v>98</v>
      </c>
      <c r="B55" s="6" t="s">
        <v>99</v>
      </c>
      <c r="C55" s="7">
        <v>1142.8</v>
      </c>
      <c r="D55" s="7"/>
    </row>
    <row r="56" ht="15.75" customHeight="1">
      <c r="A56" s="6" t="s">
        <v>100</v>
      </c>
      <c r="B56" s="6" t="s">
        <v>101</v>
      </c>
      <c r="C56" s="7">
        <v>7.6</v>
      </c>
      <c r="D56" s="7"/>
    </row>
    <row r="57" ht="15.75" customHeight="1">
      <c r="A57" s="6" t="s">
        <v>102</v>
      </c>
      <c r="B57" s="6" t="s">
        <v>103</v>
      </c>
      <c r="C57" s="7">
        <v>1726.59</v>
      </c>
      <c r="D57" s="7"/>
    </row>
    <row r="58" ht="15.75" customHeight="1">
      <c r="A58" s="6" t="s">
        <v>104</v>
      </c>
      <c r="B58" s="6" t="s">
        <v>105</v>
      </c>
      <c r="C58" s="7">
        <v>90.47</v>
      </c>
      <c r="D58" s="7"/>
    </row>
    <row r="59" ht="15.75" customHeight="1">
      <c r="A59" s="6" t="s">
        <v>106</v>
      </c>
      <c r="B59" s="6" t="s">
        <v>107</v>
      </c>
      <c r="C59" s="7">
        <v>478.43</v>
      </c>
      <c r="D59" s="7"/>
    </row>
    <row r="60" ht="15.75" customHeight="1">
      <c r="A60" s="6" t="s">
        <v>108</v>
      </c>
      <c r="B60" s="6" t="s">
        <v>109</v>
      </c>
      <c r="C60" s="7"/>
      <c r="D60" s="7">
        <v>1265.1</v>
      </c>
    </row>
    <row r="61" ht="15.75" customHeight="1">
      <c r="A61" s="6" t="s">
        <v>110</v>
      </c>
      <c r="B61" s="6" t="s">
        <v>111</v>
      </c>
      <c r="C61" s="7">
        <v>44.64</v>
      </c>
      <c r="D61" s="7"/>
    </row>
    <row r="62" ht="15.75" customHeight="1">
      <c r="A62" s="6" t="s">
        <v>112</v>
      </c>
      <c r="B62" s="6" t="s">
        <v>113</v>
      </c>
      <c r="C62" s="7">
        <v>48.4</v>
      </c>
      <c r="D62" s="7"/>
    </row>
    <row r="63" ht="15.75" customHeight="1">
      <c r="A63" s="6" t="s">
        <v>114</v>
      </c>
      <c r="B63" s="6" t="s">
        <v>115</v>
      </c>
      <c r="C63" s="7">
        <v>2160.12</v>
      </c>
      <c r="D63" s="7"/>
    </row>
    <row r="64" ht="15.75" customHeight="1">
      <c r="A64" s="6" t="s">
        <v>116</v>
      </c>
      <c r="B64" s="6" t="s">
        <v>117</v>
      </c>
      <c r="C64" s="7">
        <v>41.5</v>
      </c>
      <c r="D64" s="7"/>
    </row>
    <row r="65" ht="15.75" customHeight="1">
      <c r="A65" s="6" t="s">
        <v>118</v>
      </c>
      <c r="B65" s="6" t="s">
        <v>119</v>
      </c>
      <c r="C65" s="7">
        <v>1208.5</v>
      </c>
      <c r="D65" s="7"/>
    </row>
    <row r="66" ht="15.75" customHeight="1">
      <c r="A66" s="6" t="s">
        <v>120</v>
      </c>
      <c r="B66" s="6" t="s">
        <v>121</v>
      </c>
      <c r="C66" s="7"/>
      <c r="D66" s="7">
        <v>1380.5</v>
      </c>
    </row>
    <row r="67" ht="15.75" customHeight="1">
      <c r="A67" s="6" t="s">
        <v>122</v>
      </c>
      <c r="B67" s="6" t="s">
        <v>123</v>
      </c>
      <c r="C67" s="7"/>
      <c r="D67" s="7">
        <v>931.99</v>
      </c>
    </row>
    <row r="68" ht="15.75" customHeight="1">
      <c r="A68" s="6" t="s">
        <v>124</v>
      </c>
      <c r="B68" s="6" t="s">
        <v>125</v>
      </c>
      <c r="C68" s="7"/>
      <c r="D68" s="7">
        <v>824.45</v>
      </c>
    </row>
    <row r="69" ht="15.75" customHeight="1">
      <c r="A69" s="6" t="s">
        <v>126</v>
      </c>
      <c r="B69" s="6" t="s">
        <v>127</v>
      </c>
      <c r="C69" s="7"/>
      <c r="D69" s="7">
        <v>3734.1</v>
      </c>
    </row>
    <row r="70" ht="15.75" customHeight="1">
      <c r="A70" s="6" t="s">
        <v>128</v>
      </c>
      <c r="B70" s="6" t="s">
        <v>129</v>
      </c>
      <c r="C70" s="7">
        <v>55.0</v>
      </c>
      <c r="D70" s="7"/>
    </row>
    <row r="71" ht="15.75" customHeight="1">
      <c r="A71" s="6" t="s">
        <v>130</v>
      </c>
      <c r="B71" s="6" t="s">
        <v>131</v>
      </c>
      <c r="C71" s="7">
        <v>3075.45</v>
      </c>
      <c r="D71" s="7"/>
    </row>
    <row r="72" ht="15.75" customHeight="1">
      <c r="A72" s="6" t="s">
        <v>132</v>
      </c>
      <c r="B72" s="6" t="s">
        <v>133</v>
      </c>
      <c r="C72" s="7">
        <v>6360.83</v>
      </c>
      <c r="D72" s="7"/>
    </row>
    <row r="73" ht="15.75" customHeight="1">
      <c r="A73" s="8"/>
      <c r="B73" s="8"/>
      <c r="C73" s="9">
        <f t="shared" ref="C73:D73" si="1">SUM(C11:C72)</f>
        <v>44797.18</v>
      </c>
      <c r="D73" s="9">
        <f t="shared" si="1"/>
        <v>44797.18</v>
      </c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